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New folder\"/>
    </mc:Choice>
  </mc:AlternateContent>
  <bookViews>
    <workbookView xWindow="0" yWindow="0" windowWidth="2049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5" i="1"/>
  <c r="O8" i="1"/>
  <c r="F5" i="1"/>
  <c r="O7" i="1" l="1"/>
  <c r="O5" i="1"/>
  <c r="N7" i="1"/>
  <c r="N5" i="1"/>
  <c r="M7" i="1"/>
  <c r="M6" i="1"/>
  <c r="M5" i="1"/>
  <c r="L7" i="1"/>
  <c r="L6" i="1"/>
  <c r="L5" i="1"/>
  <c r="K7" i="1"/>
  <c r="K6" i="1"/>
  <c r="K5" i="1"/>
  <c r="J7" i="1"/>
  <c r="J6" i="1"/>
  <c r="J5" i="1"/>
  <c r="I7" i="1"/>
  <c r="I6" i="1"/>
  <c r="I5" i="1"/>
  <c r="H7" i="1"/>
  <c r="H6" i="1"/>
  <c r="H5" i="1"/>
  <c r="G7" i="1"/>
  <c r="G6" i="1"/>
  <c r="G5" i="1"/>
  <c r="N8" i="1"/>
  <c r="M8" i="1"/>
  <c r="L8" i="1"/>
  <c r="K8" i="1"/>
  <c r="J8" i="1"/>
  <c r="I8" i="1"/>
  <c r="H8" i="1"/>
  <c r="G8" i="1"/>
  <c r="F8" i="1"/>
  <c r="F7" i="1"/>
  <c r="F6" i="1"/>
</calcChain>
</file>

<file path=xl/sharedStrings.xml><?xml version="1.0" encoding="utf-8"?>
<sst xmlns="http://schemas.openxmlformats.org/spreadsheetml/2006/main" count="30" uniqueCount="22">
  <si>
    <t>Water Volume (L)</t>
  </si>
  <si>
    <t>Nutirent Strength (%)</t>
  </si>
  <si>
    <t>Week #</t>
  </si>
  <si>
    <t>Growth Stage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</si>
  <si>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</si>
  <si>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</si>
  <si>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</si>
  <si>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</si>
  <si>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</si>
  <si>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</si>
  <si>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</si>
  <si>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Ripening</t>
  </si>
  <si>
    <t>Flush</t>
  </si>
  <si>
    <t>FloraMicro</t>
  </si>
  <si>
    <t>FloraGro</t>
  </si>
  <si>
    <t>FloraBloom</t>
  </si>
  <si>
    <t>Base</t>
  </si>
  <si>
    <t>Order to add to water / res</t>
  </si>
  <si>
    <t>CALiMAGic</t>
  </si>
  <si>
    <t>ml</t>
  </si>
  <si>
    <t>Vigor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</si>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</sst>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800000"/>
      <name val="Calibri"/>
      <family val="2"/>
      <scheme val="minor"/>
    </font>
    <font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workbookViewId="0">
      <selection activeCell="I14" sqref="I14"/>
    </sheetView>
  </sheetViews>
  <sheetFormatPr defaultRowHeight="15" x14ac:dyDescent="0.25"/>
  <cols>
    <col min="1" max="1" width="19.85546875" style="1" customWidth="1"/>
    <col min="2" max="2" width="9.140625" style="1" customWidth="1"/>
    <col min="3" max="3" width="26.85546875" style="1" customWidth="1"/>
    <col min="4" max="4" width="16.85546875" style="1" customWidth="1"/>
    <col min="5" max="5" width="13.5703125" style="1" customWidth="1"/>
    <col min="6" max="6" width="8.42578125" style="1" customWidth="1"/>
    <col min="7" max="7" width="12.140625" style="1" customWidth="1"/>
    <col min="8" max="8" width="11.42578125" style="1" customWidth="1"/>
    <col min="9" max="9" width="9.7109375" style="1" customWidth="1"/>
    <col min="10" max="10" width="11.28515625" style="1" customWidth="1"/>
    <col min="11" max="11" width="10.85546875" style="1" customWidth="1"/>
    <col min="12" max="12" width="10.28515625" style="1" customWidth="1"/>
    <col min="13" max="13" width="10.7109375" style="1" customWidth="1"/>
    <col min="14" max="14" width="11" style="1" customWidth="1"/>
    <col min="15" max="15" width="10.7109375" style="1" customWidth="1"/>
    <col min="16" max="16384" width="9.140625" style="1"/>
  </cols>
  <sheetData>
    <row r="1" spans="1:17" x14ac:dyDescent="0.25">
      <c r="A1" s="1" t="s">
        <v>0</v>
      </c>
      <c r="B1" s="2"/>
      <c r="C1" s="4"/>
    </row>
    <row r="2" spans="1:17" ht="15.75" thickBot="1" x14ac:dyDescent="0.3">
      <c r="A2" s="1" t="s">
        <v>1</v>
      </c>
      <c r="B2" s="3"/>
      <c r="C2" s="4"/>
    </row>
    <row r="3" spans="1:17" ht="16.5" thickTop="1" thickBot="1" x14ac:dyDescent="0.3">
      <c r="C3" s="4"/>
      <c r="D3" s="4"/>
      <c r="E3" s="28" t="s">
        <v>2</v>
      </c>
      <c r="F3" s="32">
        <v>1</v>
      </c>
      <c r="G3" s="5">
        <v>2</v>
      </c>
      <c r="H3" s="5">
        <v>3</v>
      </c>
      <c r="I3" s="5">
        <v>4</v>
      </c>
      <c r="J3" s="5">
        <v>5</v>
      </c>
      <c r="K3" s="5">
        <v>6</v>
      </c>
      <c r="L3" s="5">
        <v>7</v>
      </c>
      <c r="M3" s="5">
        <v>8</v>
      </c>
      <c r="N3" s="5">
        <v>9</v>
      </c>
      <c r="O3" s="5">
        <v>10</v>
      </c>
      <c r="P3" s="5">
        <v>11</v>
      </c>
      <c r="Q3" s="6">
        <v>12</v>
      </c>
    </row>
    <row r="4" spans="1:17" ht="16.5" thickTop="1" thickBot="1" x14ac:dyDescent="0.3">
      <c r="C4" s="28" t="s">
        <v>17</v>
      </c>
      <c r="D4" s="28" t="s">
        <v>21</v>
      </c>
      <c r="E4" s="28" t="s">
        <v>3</v>
      </c>
      <c r="F4" s="32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8</v>
      </c>
      <c r="L4" s="5" t="s">
        <v>9</v>
      </c>
      <c r="M4" s="5" t="s">
        <v>9</v>
      </c>
      <c r="N4" s="5" t="s">
        <v>9</v>
      </c>
      <c r="O4" s="5" t="s">
        <v>10</v>
      </c>
      <c r="P4" s="5" t="s">
        <v>11</v>
      </c>
      <c r="Q4" s="6" t="s">
        <v>12</v>
      </c>
    </row>
    <row r="5" spans="1:17" ht="15.75" thickTop="1" x14ac:dyDescent="0.25">
      <c r="B5" s="10" t="s">
        <v>16</v>
      </c>
      <c r="C5" s="26">
        <v>3</v>
      </c>
      <c r="D5" s="27" t="s">
        <v>13</v>
      </c>
      <c r="E5" s="7" t="s">
        <v>19</v>
      </c>
      <c r="F5" s="19">
        <f xml:space="preserve"> B1/3.79*2*(B2/100)</f>
        <v>0</v>
      </c>
      <c r="G5" s="20">
        <f xml:space="preserve"> B1/3.79*4*(B2/100)</f>
        <v>0</v>
      </c>
      <c r="H5" s="20">
        <f xml:space="preserve"> B1/3.79*5*(B2/100)</f>
        <v>0</v>
      </c>
      <c r="I5" s="20">
        <f xml:space="preserve"> B1/3.79*4*(B2/100)</f>
        <v>0</v>
      </c>
      <c r="J5" s="20">
        <f xml:space="preserve"> B1/3.79*4*(B2/100)</f>
        <v>0</v>
      </c>
      <c r="K5" s="20">
        <f xml:space="preserve"> B1/3.79*4*(B2/100)</f>
        <v>0</v>
      </c>
      <c r="L5" s="20">
        <f xml:space="preserve"> B1/3.79*4*(B2/100)</f>
        <v>0</v>
      </c>
      <c r="M5" s="20">
        <f xml:space="preserve"> B1/3.79*4*(B2/100)</f>
        <v>0</v>
      </c>
      <c r="N5" s="20">
        <f xml:space="preserve"> B1/3.79*4*(B2/100)</f>
        <v>0</v>
      </c>
      <c r="O5" s="20">
        <f xml:space="preserve"> B1/3.79*4*(B2/100)</f>
        <v>0</v>
      </c>
      <c r="P5" s="20">
        <f xml:space="preserve"> B1/3.79*2.5*(B2/100)</f>
        <v>0</v>
      </c>
      <c r="Q5" s="18"/>
    </row>
    <row r="6" spans="1:17" x14ac:dyDescent="0.25">
      <c r="B6" s="11" t="s">
        <v>16</v>
      </c>
      <c r="C6" s="8">
        <v>4</v>
      </c>
      <c r="D6" s="23" t="s">
        <v>14</v>
      </c>
      <c r="E6" s="8" t="s">
        <v>19</v>
      </c>
      <c r="F6" s="21">
        <f xml:space="preserve"> B1/3.79*1*(B2/100)</f>
        <v>0</v>
      </c>
      <c r="G6" s="22">
        <f xml:space="preserve"> B1/3.79*5*(B2/100)</f>
        <v>0</v>
      </c>
      <c r="H6" s="22">
        <f xml:space="preserve"> B1/3.79*5*(B2/100)</f>
        <v>0</v>
      </c>
      <c r="I6" s="22">
        <f xml:space="preserve"> B1/3.79*4*(B2/100)</f>
        <v>0</v>
      </c>
      <c r="J6" s="22">
        <f xml:space="preserve"> B1/3.79*1*(B2/100)</f>
        <v>0</v>
      </c>
      <c r="K6" s="22">
        <f xml:space="preserve"> B1/3.79*1*(B2/100)</f>
        <v>0</v>
      </c>
      <c r="L6" s="22">
        <f xml:space="preserve"> B1/3.79*1*(B2/100)</f>
        <v>0</v>
      </c>
      <c r="M6" s="22">
        <f xml:space="preserve"> B1/3.79*1*(B2/100)</f>
        <v>0</v>
      </c>
      <c r="N6" s="14"/>
      <c r="O6" s="14"/>
      <c r="P6" s="14"/>
      <c r="Q6" s="15"/>
    </row>
    <row r="7" spans="1:17" x14ac:dyDescent="0.25">
      <c r="B7" s="11" t="s">
        <v>16</v>
      </c>
      <c r="C7" s="8">
        <v>5</v>
      </c>
      <c r="D7" s="13" t="s">
        <v>15</v>
      </c>
      <c r="E7" s="8" t="s">
        <v>19</v>
      </c>
      <c r="F7" s="24">
        <f xml:space="preserve"> B1/3.79*1*(B2/100)</f>
        <v>0</v>
      </c>
      <c r="G7" s="25">
        <f xml:space="preserve"> B1/3.79*1*(B2/100)</f>
        <v>0</v>
      </c>
      <c r="H7" s="25">
        <f xml:space="preserve"> B1/3.79*2.5*(B2/100)</f>
        <v>0</v>
      </c>
      <c r="I7" s="25">
        <f xml:space="preserve"> B1/3.79*4*(B2/100)</f>
        <v>0</v>
      </c>
      <c r="J7" s="25">
        <f xml:space="preserve"> B1/3.79*5*(B2/100)</f>
        <v>0</v>
      </c>
      <c r="K7" s="25">
        <f xml:space="preserve"> B1/3.79*5*(B2/100)</f>
        <v>0</v>
      </c>
      <c r="L7" s="25">
        <f xml:space="preserve"> B1/3.79*6*(B2/100)</f>
        <v>0</v>
      </c>
      <c r="M7" s="25">
        <f xml:space="preserve"> B1/3.79*6*(B2/100)</f>
        <v>0</v>
      </c>
      <c r="N7" s="25">
        <f xml:space="preserve"> B1/3.79*8*(B2/100)</f>
        <v>0</v>
      </c>
      <c r="O7" s="25">
        <f xml:space="preserve"> B1/3.79*8*(B2/100)</f>
        <v>0</v>
      </c>
      <c r="P7" s="25">
        <f xml:space="preserve"> B1/3.79*8*(B2/100)</f>
        <v>0</v>
      </c>
      <c r="Q7" s="15"/>
    </row>
    <row r="8" spans="1:17" ht="15.75" thickBot="1" x14ac:dyDescent="0.3">
      <c r="B8" s="12" t="s">
        <v>20</v>
      </c>
      <c r="C8" s="9">
        <v>2</v>
      </c>
      <c r="D8" s="29" t="s">
        <v>18</v>
      </c>
      <c r="E8" s="9" t="s">
        <v>19</v>
      </c>
      <c r="F8" s="30">
        <f xml:space="preserve"> B1/3.79*5</f>
        <v>0</v>
      </c>
      <c r="G8" s="31">
        <f xml:space="preserve"> B1/3.79*5</f>
        <v>0</v>
      </c>
      <c r="H8" s="31">
        <f xml:space="preserve"> B1/3.79*5</f>
        <v>0</v>
      </c>
      <c r="I8" s="31">
        <f xml:space="preserve"> B1/3.79*2.5</f>
        <v>0</v>
      </c>
      <c r="J8" s="31">
        <f xml:space="preserve"> B1/3.79*2.5</f>
        <v>0</v>
      </c>
      <c r="K8" s="31">
        <f xml:space="preserve"> B1/3.79*2.5</f>
        <v>0</v>
      </c>
      <c r="L8" s="31">
        <f xml:space="preserve"> B1/3.79*2.5</f>
        <v>0</v>
      </c>
      <c r="M8" s="31">
        <f xml:space="preserve"> B1/3.79*2.5</f>
        <v>0</v>
      </c>
      <c r="N8" s="31">
        <f xml:space="preserve"> B1/3.79*2.5</f>
        <v>0</v>
      </c>
      <c r="O8" s="31">
        <f xml:space="preserve"> B1/3.79*1.5</f>
        <v>0</v>
      </c>
      <c r="P8" s="16"/>
      <c r="Q8" s="17"/>
    </row>
    <row r="9" spans="1:17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2017-04-29T03:30:05Z</dcterms:created>
  <dcterms:modified xsi:type="dcterms:W3CDTF">2017-04-30T01:57:01Z</dcterms:modified>
</cp:coreProperties>
</file>