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DRIVERS - VHCVT\DWC_Project\"/>
    </mc:Choice>
  </mc:AlternateContent>
  <bookViews>
    <workbookView xWindow="0" yWindow="0" windowWidth="23730" windowHeight="12570"/>
  </bookViews>
  <sheets>
    <sheet name="NPK Calculato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I6" i="1"/>
  <c r="G5" i="1" s="1"/>
  <c r="G4" i="1" l="1"/>
  <c r="E11" i="1" s="1"/>
  <c r="G3" i="1"/>
  <c r="E10" i="1" s="1"/>
  <c r="C10" i="1"/>
  <c r="E12" i="1"/>
  <c r="C12" i="1"/>
  <c r="D12" i="1"/>
  <c r="C11" i="1"/>
  <c r="D11" i="1"/>
  <c r="C13" i="1" l="1"/>
  <c r="C16" i="1" s="1"/>
  <c r="E13" i="1"/>
  <c r="E16" i="1" s="1"/>
  <c r="D13" i="1"/>
  <c r="D16" i="1" s="1"/>
</calcChain>
</file>

<file path=xl/sharedStrings.xml><?xml version="1.0" encoding="utf-8"?>
<sst xmlns="http://schemas.openxmlformats.org/spreadsheetml/2006/main" count="21" uniqueCount="18">
  <si>
    <t>NPK ratios</t>
  </si>
  <si>
    <t>N</t>
  </si>
  <si>
    <t>P</t>
  </si>
  <si>
    <t>K</t>
  </si>
  <si>
    <t>Ratio</t>
  </si>
  <si>
    <t>volume (ml)</t>
  </si>
  <si>
    <t>Micro</t>
  </si>
  <si>
    <t>Gro</t>
  </si>
  <si>
    <t>Bloom</t>
  </si>
  <si>
    <t>total volume</t>
  </si>
  <si>
    <t>Combined NPK</t>
  </si>
  <si>
    <t>Availability factor</t>
  </si>
  <si>
    <t>Actual NPK</t>
  </si>
  <si>
    <t>For reference, the elemental concentration of phosphorus is 43.6% of what’s labeled and potassium is 83%.</t>
  </si>
  <si>
    <t>https://www.maximumyield.com/what-s-n-p-k-anyway/2/1220</t>
  </si>
  <si>
    <t xml:space="preserve"> = sum of amount of each element</t>
  </si>
  <si>
    <t>ratio = amount of nutrient / total volume</t>
  </si>
  <si>
    <t xml:space="preserve"> = ratio * N, P ,K for each nutrient mix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</si>
</sst>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1" fontId="0" fillId="0" borderId="0" xfId="0" applyNumberFormat="1"/>
    <xf numFmtId="2" fontId="0" fillId="0" borderId="0" xfId="0" applyNumberForma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J10" sqref="J10"/>
    </sheetView>
  </sheetViews>
  <sheetFormatPr defaultRowHeight="15" x14ac:dyDescent="0.25"/>
  <cols>
    <col min="1" max="1" width="16.7109375" bestFit="1" customWidth="1"/>
    <col min="2" max="2" width="10.7109375" bestFit="1" customWidth="1"/>
    <col min="7" max="7" width="12.28515625" bestFit="1" customWidth="1"/>
    <col min="8" max="8" width="12.28515625" customWidth="1"/>
  </cols>
  <sheetData>
    <row r="1" spans="1:9" x14ac:dyDescent="0.25">
      <c r="A1" t="s">
        <v>0</v>
      </c>
      <c r="C1" t="s">
        <v>1</v>
      </c>
      <c r="D1" t="s">
        <v>2</v>
      </c>
      <c r="E1" t="s">
        <v>3</v>
      </c>
      <c r="G1" t="s">
        <v>4</v>
      </c>
      <c r="I1" t="s">
        <v>5</v>
      </c>
    </row>
    <row r="3" spans="1:9" x14ac:dyDescent="0.25">
      <c r="A3" t="s">
        <v>6</v>
      </c>
      <c r="B3" s="1"/>
      <c r="C3">
        <v>5</v>
      </c>
      <c r="D3">
        <v>0</v>
      </c>
      <c r="E3">
        <v>1</v>
      </c>
      <c r="G3" s="2">
        <f>I3/I6</f>
        <v>0.33333333333333331</v>
      </c>
      <c r="I3">
        <v>1.25</v>
      </c>
    </row>
    <row r="4" spans="1:9" x14ac:dyDescent="0.25">
      <c r="A4" t="s">
        <v>7</v>
      </c>
      <c r="B4" s="3"/>
      <c r="C4">
        <v>3</v>
      </c>
      <c r="D4">
        <v>1</v>
      </c>
      <c r="E4">
        <v>6</v>
      </c>
      <c r="G4" s="2">
        <f>I4/I6</f>
        <v>0.33333333333333331</v>
      </c>
      <c r="I4">
        <v>1.25</v>
      </c>
    </row>
    <row r="5" spans="1:9" x14ac:dyDescent="0.25">
      <c r="A5" t="s">
        <v>8</v>
      </c>
      <c r="C5">
        <v>0</v>
      </c>
      <c r="D5">
        <v>5</v>
      </c>
      <c r="E5">
        <v>4</v>
      </c>
      <c r="G5" s="2">
        <f>I5/I6</f>
        <v>0.33333333333333331</v>
      </c>
      <c r="I5">
        <v>1.25</v>
      </c>
    </row>
    <row r="6" spans="1:9" x14ac:dyDescent="0.25">
      <c r="H6" t="s">
        <v>9</v>
      </c>
      <c r="I6">
        <f>SUM(I3:I5)</f>
        <v>3.75</v>
      </c>
    </row>
    <row r="8" spans="1:9" x14ac:dyDescent="0.25">
      <c r="G8" t="s">
        <v>16</v>
      </c>
    </row>
    <row r="10" spans="1:9" x14ac:dyDescent="0.25">
      <c r="A10" t="s">
        <v>6</v>
      </c>
      <c r="C10" s="4">
        <f>C3*G3</f>
        <v>1.6666666666666665</v>
      </c>
      <c r="D10" s="4">
        <f>D3*E3</f>
        <v>0</v>
      </c>
      <c r="E10" s="4">
        <f>E3*G3</f>
        <v>0.33333333333333331</v>
      </c>
    </row>
    <row r="11" spans="1:9" x14ac:dyDescent="0.25">
      <c r="A11" t="s">
        <v>7</v>
      </c>
      <c r="C11" s="4">
        <f>C4*G4</f>
        <v>1</v>
      </c>
      <c r="D11" s="4">
        <f>D4*G4</f>
        <v>0.33333333333333331</v>
      </c>
      <c r="E11" s="4">
        <f>E4*G4</f>
        <v>2</v>
      </c>
      <c r="G11" t="s">
        <v>17</v>
      </c>
    </row>
    <row r="12" spans="1:9" x14ac:dyDescent="0.25">
      <c r="A12" t="s">
        <v>8</v>
      </c>
      <c r="C12" s="4">
        <f>C5*G5</f>
        <v>0</v>
      </c>
      <c r="D12" s="4">
        <f>D5*G5</f>
        <v>1.6666666666666665</v>
      </c>
      <c r="E12" s="4">
        <f>E5*G5</f>
        <v>1.3333333333333333</v>
      </c>
    </row>
    <row r="13" spans="1:9" x14ac:dyDescent="0.25">
      <c r="A13" t="s">
        <v>10</v>
      </c>
      <c r="C13" s="4">
        <f>SUM(C10:C12)</f>
        <v>2.6666666666666665</v>
      </c>
      <c r="D13" s="4">
        <f>SUM(D10:D12)</f>
        <v>1.9999999999999998</v>
      </c>
      <c r="E13" s="4">
        <f>SUM(E10:E12)</f>
        <v>3.666666666666667</v>
      </c>
      <c r="G13" t="s">
        <v>15</v>
      </c>
    </row>
    <row r="14" spans="1:9" x14ac:dyDescent="0.25">
      <c r="D14" s="4"/>
      <c r="E14" s="4"/>
    </row>
    <row r="15" spans="1:9" x14ac:dyDescent="0.25">
      <c r="A15" t="s">
        <v>11</v>
      </c>
      <c r="C15">
        <v>1</v>
      </c>
      <c r="D15">
        <v>0.436</v>
      </c>
      <c r="E15">
        <v>0.83</v>
      </c>
    </row>
    <row r="16" spans="1:9" x14ac:dyDescent="0.25">
      <c r="A16" t="s">
        <v>12</v>
      </c>
      <c r="C16" s="4">
        <f>C13*C15</f>
        <v>2.6666666666666665</v>
      </c>
      <c r="D16" s="4">
        <f>D13*D15</f>
        <v>0.87199999999999989</v>
      </c>
      <c r="E16" s="4">
        <f>E13*E15</f>
        <v>3.0433333333333334</v>
      </c>
    </row>
    <row r="19" spans="1:1" x14ac:dyDescent="0.25">
      <c r="A19" t="s">
        <v>13</v>
      </c>
    </row>
    <row r="20" spans="1:1" x14ac:dyDescent="0.25">
      <c r="A20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NPK Calculator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2019-04-14T19:10:42Z</dcterms:created>
  <dcterms:modified xsi:type="dcterms:W3CDTF">2019-04-14T19:18:48Z</dcterms:modified>
</cp:coreProperties>
</file>