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0" yWindow="107" windowWidth="19805" windowHeight="80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7" i="1" l="1"/>
  <c r="O31" i="1"/>
  <c r="P29" i="1"/>
  <c r="O29" i="1"/>
  <c r="N29" i="1"/>
  <c r="M29" i="1"/>
  <c r="L29" i="1"/>
  <c r="K29" i="1"/>
  <c r="J29" i="1"/>
  <c r="I29" i="1"/>
  <c r="H29" i="1"/>
  <c r="G29" i="1"/>
  <c r="F29" i="1"/>
  <c r="E29" i="1"/>
  <c r="P27" i="1"/>
  <c r="O27" i="1"/>
  <c r="N27" i="1"/>
  <c r="M27" i="1"/>
  <c r="L27" i="1"/>
  <c r="K27" i="1"/>
  <c r="J27" i="1"/>
  <c r="I27" i="1"/>
  <c r="H27" i="1"/>
  <c r="G27" i="1"/>
  <c r="F27" i="1"/>
  <c r="E27" i="1"/>
  <c r="P25" i="1"/>
  <c r="O25" i="1"/>
  <c r="N25" i="1"/>
  <c r="M25" i="1"/>
  <c r="L25" i="1"/>
  <c r="K25" i="1"/>
  <c r="J25" i="1"/>
  <c r="I25" i="1"/>
  <c r="H25" i="1"/>
  <c r="G25" i="1"/>
  <c r="F25" i="1"/>
  <c r="E25" i="1"/>
  <c r="P23" i="1"/>
  <c r="O23" i="1"/>
  <c r="N23" i="1"/>
  <c r="M23" i="1"/>
  <c r="L23" i="1"/>
  <c r="K23" i="1"/>
  <c r="J23" i="1"/>
  <c r="I23" i="1"/>
  <c r="H23" i="1"/>
  <c r="G23" i="1"/>
  <c r="F23" i="1"/>
  <c r="E23" i="1"/>
  <c r="P21" i="1"/>
  <c r="O21" i="1"/>
  <c r="N21" i="1"/>
  <c r="M21" i="1"/>
  <c r="L21" i="1"/>
  <c r="K21" i="1"/>
  <c r="J21" i="1"/>
  <c r="I21" i="1"/>
  <c r="H21" i="1"/>
  <c r="G21" i="1"/>
  <c r="F21" i="1"/>
  <c r="E21" i="1"/>
  <c r="P19" i="1"/>
  <c r="P17" i="1"/>
  <c r="O17" i="1"/>
  <c r="N17" i="1"/>
  <c r="M17" i="1"/>
  <c r="L17" i="1"/>
  <c r="K17" i="1"/>
  <c r="J17" i="1"/>
  <c r="I17" i="1"/>
  <c r="H17" i="1"/>
  <c r="G17" i="1"/>
  <c r="F17" i="1"/>
  <c r="E17" i="1"/>
  <c r="P15" i="1"/>
  <c r="O15" i="1"/>
  <c r="N15" i="1"/>
  <c r="M15" i="1"/>
  <c r="L15" i="1"/>
  <c r="K15" i="1"/>
  <c r="J15" i="1"/>
  <c r="I15" i="1"/>
  <c r="H15" i="1"/>
  <c r="G15" i="1"/>
  <c r="F15" i="1"/>
  <c r="E15" i="1"/>
  <c r="P13" i="1"/>
  <c r="O13" i="1"/>
  <c r="N13" i="1"/>
  <c r="M13" i="1"/>
  <c r="L13" i="1"/>
  <c r="K13" i="1"/>
  <c r="J13" i="1"/>
  <c r="I13" i="1"/>
  <c r="H13" i="1"/>
  <c r="G13" i="1"/>
  <c r="F13" i="1"/>
  <c r="E13" i="1"/>
  <c r="P11" i="1"/>
  <c r="O11" i="1"/>
  <c r="N11" i="1"/>
  <c r="M11" i="1"/>
  <c r="L11" i="1"/>
  <c r="K11" i="1"/>
  <c r="J11" i="1"/>
  <c r="I11" i="1"/>
  <c r="H11" i="1"/>
  <c r="G11" i="1"/>
  <c r="F11" i="1"/>
  <c r="E11" i="1"/>
  <c r="P9" i="1"/>
  <c r="O9" i="1"/>
  <c r="N9" i="1"/>
  <c r="M9" i="1"/>
  <c r="L9" i="1"/>
  <c r="K9" i="1"/>
  <c r="J9" i="1"/>
  <c r="I9" i="1"/>
  <c r="H9" i="1"/>
  <c r="G9" i="1"/>
  <c r="F9" i="1"/>
  <c r="E9" i="1"/>
  <c r="P7" i="1"/>
  <c r="O7" i="1"/>
  <c r="N7" i="1"/>
  <c r="M7" i="1"/>
  <c r="L7" i="1"/>
  <c r="K7" i="1"/>
  <c r="J7" i="1"/>
  <c r="I7" i="1"/>
  <c r="H7" i="1"/>
  <c r="F7" i="1"/>
  <c r="E7" i="1"/>
</calcChain>
</file>

<file path=xl/sharedStrings.xml><?xml version="1.0" encoding="utf-8"?>
<sst xmlns="http://schemas.openxmlformats.org/spreadsheetml/2006/main" count="51" uniqueCount="49">
  <si>
    <t>Flora Series</t>
  </si>
  <si>
    <t>Growth</t>
  </si>
  <si>
    <t>Week#           Growth Stage PPM Range</t>
  </si>
  <si>
    <t>4          Transition   900-1300</t>
  </si>
  <si>
    <t>Gallons:</t>
  </si>
  <si>
    <t>Strength %</t>
  </si>
  <si>
    <t>FloraMicro</t>
  </si>
  <si>
    <t>FloraGro</t>
  </si>
  <si>
    <t>FloraBloom</t>
  </si>
  <si>
    <t>RapidStart</t>
  </si>
  <si>
    <t>Liquid KoolBloom</t>
  </si>
  <si>
    <t>Florlicious Plus</t>
  </si>
  <si>
    <t>FloraKleen</t>
  </si>
  <si>
    <t>ArmorSi</t>
  </si>
  <si>
    <t>Diamond Nectar</t>
  </si>
  <si>
    <t>FloraBlend</t>
  </si>
  <si>
    <t>CALIMAGic</t>
  </si>
  <si>
    <t>FloraNectar</t>
  </si>
  <si>
    <t>Dry KoolBloom</t>
  </si>
  <si>
    <t xml:space="preserve">Base </t>
  </si>
  <si>
    <t>Nutrient</t>
  </si>
  <si>
    <t>Roots</t>
  </si>
  <si>
    <t>Weight</t>
  </si>
  <si>
    <t>Aroma</t>
  </si>
  <si>
    <t>Flush</t>
  </si>
  <si>
    <t>Defense</t>
  </si>
  <si>
    <t>Vigor</t>
  </si>
  <si>
    <t>Flavor</t>
  </si>
  <si>
    <t>Ripening</t>
  </si>
  <si>
    <t>Flower</t>
  </si>
  <si>
    <t>1        Seedling        350-400</t>
  </si>
  <si>
    <t>3                Late Growth       950-1400</t>
  </si>
  <si>
    <t>7                 Mid Bloom       1000-1400</t>
  </si>
  <si>
    <t>8                 Mid Bloom      1000-1400</t>
  </si>
  <si>
    <t>9                 Mid Bloom       1050-1400</t>
  </si>
  <si>
    <t xml:space="preserve">10               Late Bloom   1000-1300       </t>
  </si>
  <si>
    <t>11             Ripen          750-1150</t>
  </si>
  <si>
    <t>12              Flush              0-50</t>
  </si>
  <si>
    <t>ArmorSi first</t>
  </si>
  <si>
    <t>CALIMAGic 2nd</t>
  </si>
  <si>
    <t>FloraMicro 3rd</t>
  </si>
  <si>
    <t>then down the list for the rest</t>
  </si>
  <si>
    <t>Dry KoolBloom is in tsp.</t>
  </si>
  <si>
    <t>Amounts in ml</t>
  </si>
  <si>
    <t>Expert Program</t>
  </si>
  <si>
    <t>Simple Program</t>
  </si>
  <si>
    <t>6               Early Bloom      950-1350</t>
  </si>
  <si>
    <t>5                Early Bloom       950-1300</t>
  </si>
  <si>
    <t xml:space="preserve">  2              Early Growth    1050-1350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</si>
</sst>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9B07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DF9A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FFB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0" fontId="1" fillId="0" borderId="0" xfId="0" applyNumberFormat="1" applyFont="1"/>
    <xf numFmtId="0" fontId="0" fillId="0" borderId="0" xfId="0" applyAlignment="1">
      <alignment horizontal="right" textRotation="90"/>
    </xf>
    <xf numFmtId="0" fontId="0" fillId="22" borderId="7" xfId="0" applyFill="1" applyBorder="1"/>
    <xf numFmtId="0" fontId="0" fillId="22" borderId="8" xfId="0" applyFill="1" applyBorder="1"/>
    <xf numFmtId="0" fontId="0" fillId="9" borderId="8" xfId="0" applyFill="1" applyBorder="1"/>
    <xf numFmtId="0" fontId="0" fillId="23" borderId="8" xfId="0" applyFill="1" applyBorder="1"/>
    <xf numFmtId="0" fontId="0" fillId="23" borderId="9" xfId="0" applyFill="1" applyBorder="1"/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1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3" borderId="0" xfId="0" applyFill="1" applyBorder="1"/>
    <xf numFmtId="0" fontId="0" fillId="13" borderId="0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4" borderId="0" xfId="0" applyFill="1" applyBorder="1"/>
    <xf numFmtId="0" fontId="0" fillId="14" borderId="0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15" borderId="0" xfId="0" applyFill="1" applyBorder="1"/>
    <xf numFmtId="0" fontId="0" fillId="15" borderId="0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16" borderId="0" xfId="0" applyFill="1" applyBorder="1"/>
    <xf numFmtId="0" fontId="0" fillId="16" borderId="0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17" borderId="0" xfId="0" applyFill="1" applyBorder="1"/>
    <xf numFmtId="0" fontId="0" fillId="17" borderId="0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18" borderId="0" xfId="0" applyFill="1" applyBorder="1"/>
    <xf numFmtId="0" fontId="0" fillId="7" borderId="5" xfId="0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20" borderId="0" xfId="0" applyFill="1" applyBorder="1"/>
    <xf numFmtId="0" fontId="0" fillId="20" borderId="0" xfId="0" applyFill="1" applyBorder="1" applyAlignment="1">
      <alignment horizontal="center" vertical="center"/>
    </xf>
    <xf numFmtId="0" fontId="0" fillId="20" borderId="12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0" xfId="0" applyFill="1" applyBorder="1"/>
    <xf numFmtId="0" fontId="0" fillId="11" borderId="0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21" borderId="0" xfId="0" applyFill="1" applyBorder="1"/>
    <xf numFmtId="0" fontId="0" fillId="12" borderId="6" xfId="0" applyFill="1" applyBorder="1" applyAlignment="1">
      <alignment horizontal="center" vertical="center"/>
    </xf>
    <xf numFmtId="0" fontId="0" fillId="21" borderId="13" xfId="0" applyFill="1" applyBorder="1"/>
    <xf numFmtId="0" fontId="0" fillId="21" borderId="14" xfId="0" applyFill="1" applyBorder="1"/>
    <xf numFmtId="0" fontId="0" fillId="0" borderId="4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0" fillId="18" borderId="13" xfId="0" applyFill="1" applyBorder="1" applyAlignment="1">
      <alignment horizontal="center" vertical="center"/>
    </xf>
    <xf numFmtId="0" fontId="0" fillId="18" borderId="14" xfId="0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0" fillId="14" borderId="26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19" borderId="5" xfId="0" applyFill="1" applyBorder="1" applyAlignment="1">
      <alignment horizontal="center" vertical="center"/>
    </xf>
    <xf numFmtId="0" fontId="0" fillId="20" borderId="5" xfId="0" applyFill="1" applyBorder="1" applyAlignment="1">
      <alignment horizontal="center" vertical="center"/>
    </xf>
    <xf numFmtId="0" fontId="0" fillId="21" borderId="6" xfId="0" applyFill="1" applyBorder="1"/>
    <xf numFmtId="0" fontId="0" fillId="13" borderId="4" xfId="0" applyFill="1" applyBorder="1" applyAlignment="1">
      <alignment horizontal="center" vertical="center" textRotation="90"/>
    </xf>
    <xf numFmtId="0" fontId="0" fillId="13" borderId="5" xfId="0" applyFill="1" applyBorder="1" applyAlignment="1">
      <alignment horizontal="center" vertical="center" textRotation="90"/>
    </xf>
    <xf numFmtId="0" fontId="0" fillId="13" borderId="6" xfId="0" applyFill="1" applyBorder="1" applyAlignment="1">
      <alignment horizontal="center" vertical="center" textRotation="90"/>
    </xf>
    <xf numFmtId="0" fontId="0" fillId="9" borderId="1" xfId="0" applyFill="1" applyBorder="1" applyAlignment="1">
      <alignment horizontal="center" vertical="center" textRotation="90"/>
    </xf>
    <xf numFmtId="0" fontId="0" fillId="9" borderId="2" xfId="0" applyFill="1" applyBorder="1" applyAlignment="1">
      <alignment horizontal="center" vertical="center" textRotation="90"/>
    </xf>
    <xf numFmtId="0" fontId="0" fillId="9" borderId="3" xfId="0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B073"/>
      <color rgb="FFFFFFB3"/>
      <color rgb="FFFDF9A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3"/>
  <sheetViews>
    <sheetView tabSelected="1" workbookViewId="0">
      <selection activeCell="F2" sqref="F2"/>
    </sheetView>
  </sheetViews>
  <sheetFormatPr defaultRowHeight="14" x14ac:dyDescent="0.3"/>
  <cols>
    <col min="1" max="1" width="4.69921875" customWidth="1"/>
    <col min="2" max="2" width="4.8984375" customWidth="1"/>
    <col min="3" max="3" width="12.8984375" style="1" customWidth="1"/>
    <col min="4" max="4" width="15.3984375" customWidth="1"/>
    <col min="5" max="20" width="11.69921875" customWidth="1"/>
  </cols>
  <sheetData>
    <row r="1" spans="1:20" x14ac:dyDescent="0.3">
      <c r="C1" s="5" t="s">
        <v>0</v>
      </c>
    </row>
    <row r="2" spans="1:20" x14ac:dyDescent="0.3">
      <c r="D2" s="3" t="s">
        <v>4</v>
      </c>
      <c r="E2" s="4">
        <v>1</v>
      </c>
      <c r="G2" s="4" t="s">
        <v>5</v>
      </c>
      <c r="H2" s="6">
        <v>1</v>
      </c>
    </row>
    <row r="4" spans="1:20" x14ac:dyDescent="0.3">
      <c r="B4" s="7"/>
      <c r="E4" s="8"/>
      <c r="F4" s="9" t="s">
        <v>1</v>
      </c>
      <c r="G4" s="9"/>
      <c r="H4" s="10"/>
      <c r="I4" s="11" t="s">
        <v>29</v>
      </c>
      <c r="J4" s="11"/>
      <c r="K4" s="11"/>
      <c r="L4" s="11"/>
      <c r="M4" s="11"/>
      <c r="N4" s="11"/>
      <c r="O4" s="11"/>
      <c r="P4" s="12"/>
    </row>
    <row r="5" spans="1:20" s="1" customFormat="1" ht="41.4" customHeight="1" thickBot="1" x14ac:dyDescent="0.35">
      <c r="A5" s="96" t="s">
        <v>45</v>
      </c>
      <c r="B5" s="93" t="s">
        <v>44</v>
      </c>
      <c r="C5" s="13" t="s">
        <v>43</v>
      </c>
      <c r="D5" s="14" t="s">
        <v>2</v>
      </c>
      <c r="E5" s="61" t="s">
        <v>30</v>
      </c>
      <c r="F5" s="14" t="s">
        <v>48</v>
      </c>
      <c r="G5" s="15" t="s">
        <v>31</v>
      </c>
      <c r="H5" s="61" t="s">
        <v>3</v>
      </c>
      <c r="I5" s="14" t="s">
        <v>47</v>
      </c>
      <c r="J5" s="14" t="s">
        <v>46</v>
      </c>
      <c r="K5" s="14" t="s">
        <v>32</v>
      </c>
      <c r="L5" s="14" t="s">
        <v>33</v>
      </c>
      <c r="M5" s="14" t="s">
        <v>34</v>
      </c>
      <c r="N5" s="14" t="s">
        <v>35</v>
      </c>
      <c r="O5" s="14" t="s">
        <v>36</v>
      </c>
      <c r="P5" s="15" t="s">
        <v>37</v>
      </c>
      <c r="Q5" s="2"/>
      <c r="R5" s="2"/>
      <c r="S5" s="2"/>
      <c r="T5" s="2"/>
    </row>
    <row r="6" spans="1:20" ht="16" customHeight="1" x14ac:dyDescent="0.3">
      <c r="A6" s="97"/>
      <c r="B6" s="94"/>
      <c r="C6" s="16" t="s">
        <v>19</v>
      </c>
      <c r="D6" s="17" t="s">
        <v>6</v>
      </c>
      <c r="E6" s="71">
        <v>2.5</v>
      </c>
      <c r="F6" s="72">
        <v>7.5</v>
      </c>
      <c r="G6" s="73">
        <v>10</v>
      </c>
      <c r="H6" s="74">
        <v>7.5</v>
      </c>
      <c r="I6" s="72">
        <v>7.5</v>
      </c>
      <c r="J6" s="72">
        <v>7.5</v>
      </c>
      <c r="K6" s="72">
        <v>7.5</v>
      </c>
      <c r="L6" s="72">
        <v>7.5</v>
      </c>
      <c r="M6" s="72">
        <v>7.5</v>
      </c>
      <c r="N6" s="72">
        <v>7.5</v>
      </c>
      <c r="O6" s="72">
        <v>5</v>
      </c>
      <c r="P6" s="75">
        <v>0</v>
      </c>
    </row>
    <row r="7" spans="1:20" ht="16" customHeight="1" x14ac:dyDescent="0.3">
      <c r="A7" s="97"/>
      <c r="B7" s="94"/>
      <c r="C7" s="16"/>
      <c r="D7" s="17"/>
      <c r="E7" s="76">
        <f>E6*E2*H2</f>
        <v>2.5</v>
      </c>
      <c r="F7" s="20">
        <f>F6*E2*H2</f>
        <v>7.5</v>
      </c>
      <c r="G7" s="21">
        <f>G6*E2*H2</f>
        <v>10</v>
      </c>
      <c r="H7" s="48">
        <f>H6*E2*H2</f>
        <v>7.5</v>
      </c>
      <c r="I7" s="20">
        <f>I6*E2*H2</f>
        <v>7.5</v>
      </c>
      <c r="J7" s="20">
        <f>J6*E2*H2</f>
        <v>7.5</v>
      </c>
      <c r="K7" s="20">
        <f>K6*E2*H2</f>
        <v>7.5</v>
      </c>
      <c r="L7" s="20">
        <f>L6*E2*H2</f>
        <v>7.5</v>
      </c>
      <c r="M7" s="20">
        <f>M6*E2*H2</f>
        <v>7.5</v>
      </c>
      <c r="N7" s="20">
        <f>N6*E2*H2</f>
        <v>7.5</v>
      </c>
      <c r="O7" s="20">
        <f>O6*E2*H2</f>
        <v>5</v>
      </c>
      <c r="P7" s="77">
        <f>P6*E2*H2</f>
        <v>0</v>
      </c>
    </row>
    <row r="8" spans="1:20" ht="16" customHeight="1" x14ac:dyDescent="0.3">
      <c r="A8" s="97"/>
      <c r="B8" s="94"/>
      <c r="C8" s="16"/>
      <c r="D8" s="22" t="s">
        <v>7</v>
      </c>
      <c r="E8" s="78">
        <v>2.5</v>
      </c>
      <c r="F8" s="18">
        <v>10</v>
      </c>
      <c r="G8" s="19">
        <v>10</v>
      </c>
      <c r="H8" s="62">
        <v>7.5</v>
      </c>
      <c r="I8" s="18">
        <v>2.5</v>
      </c>
      <c r="J8" s="18">
        <v>2.5</v>
      </c>
      <c r="K8" s="18">
        <v>2.5</v>
      </c>
      <c r="L8" s="18">
        <v>2.5</v>
      </c>
      <c r="M8" s="18">
        <v>0</v>
      </c>
      <c r="N8" s="18">
        <v>0</v>
      </c>
      <c r="O8" s="18">
        <v>0</v>
      </c>
      <c r="P8" s="79">
        <v>0</v>
      </c>
    </row>
    <row r="9" spans="1:20" ht="16" customHeight="1" x14ac:dyDescent="0.3">
      <c r="A9" s="97"/>
      <c r="B9" s="94"/>
      <c r="C9" s="16"/>
      <c r="D9" s="22"/>
      <c r="E9" s="80">
        <f>E8*E2*H2</f>
        <v>2.5</v>
      </c>
      <c r="F9" s="23">
        <f>F8*E2*H2</f>
        <v>10</v>
      </c>
      <c r="G9" s="24">
        <f>G8*E2*H2</f>
        <v>10</v>
      </c>
      <c r="H9" s="63">
        <f>H8*E2*H2</f>
        <v>7.5</v>
      </c>
      <c r="I9" s="23">
        <f>I8*E2*H2</f>
        <v>2.5</v>
      </c>
      <c r="J9" s="23">
        <f>J8*E2*H2</f>
        <v>2.5</v>
      </c>
      <c r="K9" s="23">
        <f>K8*E2*H2</f>
        <v>2.5</v>
      </c>
      <c r="L9" s="23">
        <f>L8*E2*H2</f>
        <v>2.5</v>
      </c>
      <c r="M9" s="23">
        <f>M8*E2*H2</f>
        <v>0</v>
      </c>
      <c r="N9" s="23">
        <f>N8*E2*H2</f>
        <v>0</v>
      </c>
      <c r="O9" s="23">
        <f>O8*E2*H2</f>
        <v>0</v>
      </c>
      <c r="P9" s="81">
        <f>P8*E2*H2</f>
        <v>0</v>
      </c>
    </row>
    <row r="10" spans="1:20" ht="16" customHeight="1" x14ac:dyDescent="0.3">
      <c r="A10" s="97"/>
      <c r="B10" s="94"/>
      <c r="C10" s="16" t="s">
        <v>20</v>
      </c>
      <c r="D10" s="25" t="s">
        <v>8</v>
      </c>
      <c r="E10" s="78">
        <v>2.5</v>
      </c>
      <c r="F10" s="18">
        <v>2.5</v>
      </c>
      <c r="G10" s="19">
        <v>5</v>
      </c>
      <c r="H10" s="62">
        <v>7.5</v>
      </c>
      <c r="I10" s="18">
        <v>10</v>
      </c>
      <c r="J10" s="18">
        <v>10</v>
      </c>
      <c r="K10" s="18">
        <v>12.5</v>
      </c>
      <c r="L10" s="18">
        <v>12.5</v>
      </c>
      <c r="M10" s="18">
        <v>15</v>
      </c>
      <c r="N10" s="18">
        <v>15</v>
      </c>
      <c r="O10" s="18">
        <v>15</v>
      </c>
      <c r="P10" s="79">
        <v>0</v>
      </c>
    </row>
    <row r="11" spans="1:20" ht="16" customHeight="1" thickBot="1" x14ac:dyDescent="0.35">
      <c r="A11" s="97"/>
      <c r="B11" s="94"/>
      <c r="C11" s="16"/>
      <c r="D11" s="25"/>
      <c r="E11" s="82">
        <f>E10*E2*H2</f>
        <v>2.5</v>
      </c>
      <c r="F11" s="83">
        <f>F10*E2*H2</f>
        <v>2.5</v>
      </c>
      <c r="G11" s="84">
        <f>G10*E2*H2</f>
        <v>5</v>
      </c>
      <c r="H11" s="85">
        <f>H10*E2*H2</f>
        <v>7.5</v>
      </c>
      <c r="I11" s="83">
        <f>I10*E2*H2</f>
        <v>10</v>
      </c>
      <c r="J11" s="83">
        <f>J10*E2*H2</f>
        <v>10</v>
      </c>
      <c r="K11" s="83">
        <f>K10*E2*H2</f>
        <v>12.5</v>
      </c>
      <c r="L11" s="83">
        <f>L10*E2*H2</f>
        <v>12.5</v>
      </c>
      <c r="M11" s="83">
        <f>M10*E2*H2</f>
        <v>15</v>
      </c>
      <c r="N11" s="83">
        <f>N10*E2*H2</f>
        <v>15</v>
      </c>
      <c r="O11" s="83">
        <f>O10*E2*H2</f>
        <v>15</v>
      </c>
      <c r="P11" s="86">
        <f>P10*E2*H2</f>
        <v>0</v>
      </c>
    </row>
    <row r="12" spans="1:20" ht="16" customHeight="1" x14ac:dyDescent="0.3">
      <c r="A12" s="97"/>
      <c r="B12" s="94"/>
      <c r="C12" s="28" t="s">
        <v>21</v>
      </c>
      <c r="D12" s="29" t="s">
        <v>9</v>
      </c>
      <c r="E12" s="62">
        <v>0</v>
      </c>
      <c r="F12" s="18">
        <v>2.5</v>
      </c>
      <c r="G12" s="19">
        <v>2.5</v>
      </c>
      <c r="H12" s="62">
        <v>1</v>
      </c>
      <c r="I12" s="18">
        <v>1</v>
      </c>
      <c r="J12" s="18">
        <v>1</v>
      </c>
      <c r="K12" s="18">
        <v>1</v>
      </c>
      <c r="L12" s="18">
        <v>1</v>
      </c>
      <c r="M12" s="18">
        <v>1</v>
      </c>
      <c r="N12" s="18">
        <v>0</v>
      </c>
      <c r="O12" s="18">
        <v>0</v>
      </c>
      <c r="P12" s="19">
        <v>0</v>
      </c>
    </row>
    <row r="13" spans="1:20" ht="16" customHeight="1" x14ac:dyDescent="0.3">
      <c r="A13" s="97"/>
      <c r="B13" s="94"/>
      <c r="C13" s="28"/>
      <c r="D13" s="29"/>
      <c r="E13" s="65">
        <f>E12*E2*H2</f>
        <v>0</v>
      </c>
      <c r="F13" s="30">
        <f>F12*E2*H2</f>
        <v>2.5</v>
      </c>
      <c r="G13" s="31">
        <f>G12*E2*H2</f>
        <v>2.5</v>
      </c>
      <c r="H13" s="65">
        <f>H12*E2*H2</f>
        <v>1</v>
      </c>
      <c r="I13" s="30">
        <f>I12*E2*H2</f>
        <v>1</v>
      </c>
      <c r="J13" s="30">
        <f>J12*E2*H2</f>
        <v>1</v>
      </c>
      <c r="K13" s="30">
        <f>K12*E2*H2</f>
        <v>1</v>
      </c>
      <c r="L13" s="30">
        <f>L12*E2*H2</f>
        <v>1</v>
      </c>
      <c r="M13" s="30">
        <f>M12*E2*H2</f>
        <v>1</v>
      </c>
      <c r="N13" s="30">
        <f>N12*E2*H2</f>
        <v>0</v>
      </c>
      <c r="O13" s="30">
        <f>O12*E2*H2</f>
        <v>0</v>
      </c>
      <c r="P13" s="31">
        <f>P12*E2*H2</f>
        <v>0</v>
      </c>
    </row>
    <row r="14" spans="1:20" ht="16" customHeight="1" x14ac:dyDescent="0.3">
      <c r="A14" s="97"/>
      <c r="B14" s="94"/>
      <c r="C14" s="32" t="s">
        <v>22</v>
      </c>
      <c r="D14" s="33" t="s">
        <v>10</v>
      </c>
      <c r="E14" s="62">
        <v>0</v>
      </c>
      <c r="F14" s="18">
        <v>0</v>
      </c>
      <c r="G14" s="19">
        <v>0</v>
      </c>
      <c r="H14" s="62">
        <v>0</v>
      </c>
      <c r="I14" s="18">
        <v>1</v>
      </c>
      <c r="J14" s="18">
        <v>2.5</v>
      </c>
      <c r="K14" s="18">
        <v>2.5</v>
      </c>
      <c r="L14" s="18">
        <v>2.5</v>
      </c>
      <c r="M14" s="18">
        <v>5</v>
      </c>
      <c r="N14" s="18">
        <v>5</v>
      </c>
      <c r="O14" s="18">
        <v>0</v>
      </c>
      <c r="P14" s="19">
        <v>0</v>
      </c>
    </row>
    <row r="15" spans="1:20" ht="16" customHeight="1" x14ac:dyDescent="0.3">
      <c r="A15" s="97"/>
      <c r="B15" s="94"/>
      <c r="C15" s="32"/>
      <c r="D15" s="33"/>
      <c r="E15" s="66">
        <f>E14*E2*H2</f>
        <v>0</v>
      </c>
      <c r="F15" s="34">
        <f>F14*E2*H2</f>
        <v>0</v>
      </c>
      <c r="G15" s="35">
        <f>G14*E2*H2</f>
        <v>0</v>
      </c>
      <c r="H15" s="66">
        <f>H14*E2*H2</f>
        <v>0</v>
      </c>
      <c r="I15" s="34">
        <f>I14*E2*H2</f>
        <v>1</v>
      </c>
      <c r="J15" s="34">
        <f>J14*E2*H2</f>
        <v>2.5</v>
      </c>
      <c r="K15" s="34">
        <f>K14*E2*H2</f>
        <v>2.5</v>
      </c>
      <c r="L15" s="34">
        <f>L14*E2*H2</f>
        <v>2.5</v>
      </c>
      <c r="M15" s="34">
        <f>M14*E2*H2</f>
        <v>5</v>
      </c>
      <c r="N15" s="34">
        <f>N14*E2*H2</f>
        <v>5</v>
      </c>
      <c r="O15" s="34">
        <f>O14*E2*H2</f>
        <v>0</v>
      </c>
      <c r="P15" s="35">
        <f>P14*E2*H2</f>
        <v>0</v>
      </c>
    </row>
    <row r="16" spans="1:20" ht="16" customHeight="1" x14ac:dyDescent="0.3">
      <c r="A16" s="97"/>
      <c r="B16" s="94"/>
      <c r="C16" s="36" t="s">
        <v>23</v>
      </c>
      <c r="D16" s="37" t="s">
        <v>11</v>
      </c>
      <c r="E16" s="62">
        <v>0</v>
      </c>
      <c r="F16" s="18">
        <v>1</v>
      </c>
      <c r="G16" s="19">
        <v>1</v>
      </c>
      <c r="H16" s="62">
        <v>1</v>
      </c>
      <c r="I16" s="18">
        <v>1</v>
      </c>
      <c r="J16" s="18">
        <v>1</v>
      </c>
      <c r="K16" s="18">
        <v>1</v>
      </c>
      <c r="L16" s="18">
        <v>1</v>
      </c>
      <c r="M16" s="18">
        <v>1</v>
      </c>
      <c r="N16" s="18">
        <v>1</v>
      </c>
      <c r="O16" s="18">
        <v>1</v>
      </c>
      <c r="P16" s="19">
        <v>0</v>
      </c>
    </row>
    <row r="17" spans="1:16" ht="16" customHeight="1" x14ac:dyDescent="0.3">
      <c r="A17" s="97"/>
      <c r="B17" s="94"/>
      <c r="C17" s="36"/>
      <c r="D17" s="37"/>
      <c r="E17" s="67">
        <f>E16*E2*H2</f>
        <v>0</v>
      </c>
      <c r="F17" s="38">
        <f>F16*E2*H2</f>
        <v>1</v>
      </c>
      <c r="G17" s="39">
        <f>G16*E2*H2</f>
        <v>1</v>
      </c>
      <c r="H17" s="67">
        <f>H16*E2*H2</f>
        <v>1</v>
      </c>
      <c r="I17" s="38">
        <f>I16*E2*H2</f>
        <v>1</v>
      </c>
      <c r="J17" s="38">
        <f>J16*E2*H2</f>
        <v>1</v>
      </c>
      <c r="K17" s="38">
        <f>K16*E2*H2</f>
        <v>1</v>
      </c>
      <c r="L17" s="38">
        <f>L16*E2*H2</f>
        <v>1</v>
      </c>
      <c r="M17" s="38">
        <f>M16*E2*H2</f>
        <v>1</v>
      </c>
      <c r="N17" s="38">
        <f>N16*E2*H2</f>
        <v>1</v>
      </c>
      <c r="O17" s="38">
        <f>O16*E2*H2</f>
        <v>1</v>
      </c>
      <c r="P17" s="39">
        <f>P16*E2*H2</f>
        <v>0</v>
      </c>
    </row>
    <row r="18" spans="1:16" ht="16" customHeight="1" x14ac:dyDescent="0.3">
      <c r="A18" s="97"/>
      <c r="B18" s="94"/>
      <c r="C18" s="40" t="s">
        <v>24</v>
      </c>
      <c r="D18" s="41" t="s">
        <v>12</v>
      </c>
      <c r="E18" s="62">
        <v>0</v>
      </c>
      <c r="F18" s="18">
        <v>0</v>
      </c>
      <c r="G18" s="19">
        <v>0</v>
      </c>
      <c r="H18" s="62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9">
        <v>10</v>
      </c>
    </row>
    <row r="19" spans="1:16" ht="16" customHeight="1" x14ac:dyDescent="0.3">
      <c r="A19" s="98"/>
      <c r="B19" s="94"/>
      <c r="C19" s="40"/>
      <c r="D19" s="41"/>
      <c r="E19" s="68"/>
      <c r="F19" s="69"/>
      <c r="G19" s="70"/>
      <c r="H19" s="68"/>
      <c r="I19" s="69"/>
      <c r="J19" s="69"/>
      <c r="K19" s="69"/>
      <c r="L19" s="69"/>
      <c r="M19" s="69"/>
      <c r="N19" s="69"/>
      <c r="O19" s="69"/>
      <c r="P19" s="70">
        <f>P18*E2*H2</f>
        <v>10</v>
      </c>
    </row>
    <row r="20" spans="1:16" ht="16" customHeight="1" x14ac:dyDescent="0.3">
      <c r="B20" s="94"/>
      <c r="C20" s="42" t="s">
        <v>25</v>
      </c>
      <c r="D20" s="43" t="s">
        <v>13</v>
      </c>
      <c r="E20" s="87">
        <v>0</v>
      </c>
      <c r="F20" s="88">
        <v>1.5</v>
      </c>
      <c r="G20" s="89">
        <v>2</v>
      </c>
      <c r="H20" s="88">
        <v>2.5</v>
      </c>
      <c r="I20" s="88">
        <v>2.5</v>
      </c>
      <c r="J20" s="88">
        <v>2.5</v>
      </c>
      <c r="K20" s="88">
        <v>2.5</v>
      </c>
      <c r="L20" s="88">
        <v>2.5</v>
      </c>
      <c r="M20" s="88">
        <v>2</v>
      </c>
      <c r="N20" s="88">
        <v>1.5</v>
      </c>
      <c r="O20" s="88">
        <v>0</v>
      </c>
      <c r="P20" s="89">
        <v>0</v>
      </c>
    </row>
    <row r="21" spans="1:16" ht="16" customHeight="1" x14ac:dyDescent="0.3">
      <c r="B21" s="94"/>
      <c r="C21" s="42"/>
      <c r="D21" s="43"/>
      <c r="E21" s="90">
        <f>E20*E2*H2</f>
        <v>0</v>
      </c>
      <c r="F21" s="44">
        <f>F20*E2*H2</f>
        <v>1.5</v>
      </c>
      <c r="G21" s="45">
        <f>G20*E2*H2</f>
        <v>2</v>
      </c>
      <c r="H21" s="44">
        <f>H20*E2*H2</f>
        <v>2.5</v>
      </c>
      <c r="I21" s="44">
        <f>I20*E2*H2</f>
        <v>2.5</v>
      </c>
      <c r="J21" s="44">
        <f>J20*E2*H2</f>
        <v>2.5</v>
      </c>
      <c r="K21" s="44">
        <f>K20*E2*H2</f>
        <v>2.5</v>
      </c>
      <c r="L21" s="44">
        <f>L20*E2*H2</f>
        <v>2.5</v>
      </c>
      <c r="M21" s="44">
        <f>M20*E2*H2</f>
        <v>2</v>
      </c>
      <c r="N21" s="44">
        <f>N20*E2*H2</f>
        <v>1.5</v>
      </c>
      <c r="O21" s="44">
        <f>O20*E2*H2</f>
        <v>0</v>
      </c>
      <c r="P21" s="45">
        <f>P20*E2*H2</f>
        <v>0</v>
      </c>
    </row>
    <row r="22" spans="1:16" ht="16" customHeight="1" x14ac:dyDescent="0.3">
      <c r="B22" s="94"/>
      <c r="C22" s="46" t="s">
        <v>22</v>
      </c>
      <c r="D22" s="37" t="s">
        <v>14</v>
      </c>
      <c r="E22" s="62">
        <v>5</v>
      </c>
      <c r="F22" s="18">
        <v>10</v>
      </c>
      <c r="G22" s="19">
        <v>10</v>
      </c>
      <c r="H22" s="18">
        <v>5</v>
      </c>
      <c r="I22" s="18">
        <v>5</v>
      </c>
      <c r="J22" s="18">
        <v>5</v>
      </c>
      <c r="K22" s="18">
        <v>5</v>
      </c>
      <c r="L22" s="18">
        <v>5</v>
      </c>
      <c r="M22" s="18">
        <v>0</v>
      </c>
      <c r="N22" s="18">
        <v>0</v>
      </c>
      <c r="O22" s="18">
        <v>0</v>
      </c>
      <c r="P22" s="19">
        <v>0</v>
      </c>
    </row>
    <row r="23" spans="1:16" ht="16" customHeight="1" x14ac:dyDescent="0.3">
      <c r="B23" s="94"/>
      <c r="C23" s="46"/>
      <c r="D23" s="37"/>
      <c r="E23" s="67">
        <f>E22*E2*H2</f>
        <v>5</v>
      </c>
      <c r="F23" s="38">
        <f>F22*E2*H2</f>
        <v>10</v>
      </c>
      <c r="G23" s="39">
        <f>G22*E2*H2</f>
        <v>10</v>
      </c>
      <c r="H23" s="38">
        <f>H22*E2*H2</f>
        <v>5</v>
      </c>
      <c r="I23" s="38">
        <f>I22*E2*H2</f>
        <v>5</v>
      </c>
      <c r="J23" s="38">
        <f>J22*E2*H2</f>
        <v>5</v>
      </c>
      <c r="K23" s="38">
        <f>K22*E2*H2</f>
        <v>5</v>
      </c>
      <c r="L23" s="38">
        <f>L22*E2*H2</f>
        <v>5</v>
      </c>
      <c r="M23" s="38">
        <f>M22*E2*H2</f>
        <v>0</v>
      </c>
      <c r="N23" s="38">
        <f>N22*E2*H2</f>
        <v>0</v>
      </c>
      <c r="O23" s="38">
        <f>O22*E2*H2</f>
        <v>0</v>
      </c>
      <c r="P23" s="39">
        <f>P22*E2*H2</f>
        <v>0</v>
      </c>
    </row>
    <row r="24" spans="1:16" ht="16" customHeight="1" x14ac:dyDescent="0.3">
      <c r="B24" s="94"/>
      <c r="C24" s="47" t="s">
        <v>23</v>
      </c>
      <c r="D24" s="25" t="s">
        <v>15</v>
      </c>
      <c r="E24" s="62">
        <v>10</v>
      </c>
      <c r="F24" s="18">
        <v>10</v>
      </c>
      <c r="G24" s="19">
        <v>10</v>
      </c>
      <c r="H24" s="18">
        <v>5</v>
      </c>
      <c r="I24" s="18">
        <v>5</v>
      </c>
      <c r="J24" s="18">
        <v>5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9">
        <v>0</v>
      </c>
    </row>
    <row r="25" spans="1:16" ht="16" customHeight="1" x14ac:dyDescent="0.3">
      <c r="B25" s="94"/>
      <c r="C25" s="47"/>
      <c r="D25" s="25"/>
      <c r="E25" s="64">
        <f>E24*E2*H2</f>
        <v>10</v>
      </c>
      <c r="F25" s="26">
        <f>F24*E2*H2</f>
        <v>10</v>
      </c>
      <c r="G25" s="27">
        <f>G24*E2*H2</f>
        <v>10</v>
      </c>
      <c r="H25" s="26">
        <f>H24*E2*H2</f>
        <v>5</v>
      </c>
      <c r="I25" s="26">
        <f>I24*E2*H2</f>
        <v>5</v>
      </c>
      <c r="J25" s="26">
        <f>J24*E2*H2</f>
        <v>5</v>
      </c>
      <c r="K25" s="26">
        <f>K24*E2*H2</f>
        <v>0</v>
      </c>
      <c r="L25" s="26">
        <f>L24*E2*H2</f>
        <v>0</v>
      </c>
      <c r="M25" s="26">
        <f>M24*E2*H2</f>
        <v>0</v>
      </c>
      <c r="N25" s="26">
        <f>N24*E2*H2</f>
        <v>0</v>
      </c>
      <c r="O25" s="26">
        <f>O24*E2*H2</f>
        <v>0</v>
      </c>
      <c r="P25" s="27">
        <f>P24*E2*H2</f>
        <v>0</v>
      </c>
    </row>
    <row r="26" spans="1:16" ht="16" customHeight="1" x14ac:dyDescent="0.3">
      <c r="B26" s="94"/>
      <c r="C26" s="48" t="s">
        <v>26</v>
      </c>
      <c r="D26" s="49" t="s">
        <v>16</v>
      </c>
      <c r="E26" s="62">
        <v>0</v>
      </c>
      <c r="F26" s="18">
        <v>2.5</v>
      </c>
      <c r="G26" s="19">
        <v>5</v>
      </c>
      <c r="H26" s="18">
        <v>5</v>
      </c>
      <c r="I26" s="18">
        <v>5</v>
      </c>
      <c r="J26" s="18">
        <v>5</v>
      </c>
      <c r="K26" s="18">
        <v>5</v>
      </c>
      <c r="L26" s="18">
        <v>5</v>
      </c>
      <c r="M26" s="18">
        <v>5</v>
      </c>
      <c r="N26" s="18">
        <v>2.5</v>
      </c>
      <c r="O26" s="18">
        <v>0</v>
      </c>
      <c r="P26" s="19">
        <v>0</v>
      </c>
    </row>
    <row r="27" spans="1:16" ht="16" customHeight="1" x14ac:dyDescent="0.3">
      <c r="B27" s="94"/>
      <c r="C27" s="48"/>
      <c r="D27" s="49"/>
      <c r="E27" s="91">
        <f>E26*E2*H2</f>
        <v>0</v>
      </c>
      <c r="F27" s="50">
        <f>F26*E2*H2</f>
        <v>2.5</v>
      </c>
      <c r="G27" s="51">
        <f>G26*E2*H2</f>
        <v>5</v>
      </c>
      <c r="H27" s="50">
        <f>H26*E2*H2</f>
        <v>5</v>
      </c>
      <c r="I27" s="50">
        <f>I26*E2*H2</f>
        <v>5</v>
      </c>
      <c r="J27" s="50">
        <f>J26*E2*H2</f>
        <v>5</v>
      </c>
      <c r="K27" s="50">
        <f>K26*E2*H2</f>
        <v>5</v>
      </c>
      <c r="L27" s="50">
        <f>L26*E2*H2</f>
        <v>5</v>
      </c>
      <c r="M27" s="50">
        <f>M26*E2*H2</f>
        <v>5</v>
      </c>
      <c r="N27" s="50">
        <f>N26*E2*H2</f>
        <v>2.5</v>
      </c>
      <c r="O27" s="50">
        <f>O26*E2*H2</f>
        <v>0</v>
      </c>
      <c r="P27" s="51">
        <f>P26*E2*H2</f>
        <v>0</v>
      </c>
    </row>
    <row r="28" spans="1:16" ht="16" customHeight="1" x14ac:dyDescent="0.3">
      <c r="B28" s="94"/>
      <c r="C28" s="52" t="s">
        <v>27</v>
      </c>
      <c r="D28" s="53" t="s">
        <v>17</v>
      </c>
      <c r="E28" s="62">
        <v>0</v>
      </c>
      <c r="F28" s="18">
        <v>0</v>
      </c>
      <c r="G28" s="19">
        <v>0</v>
      </c>
      <c r="H28" s="18">
        <v>5</v>
      </c>
      <c r="I28" s="18">
        <v>5</v>
      </c>
      <c r="J28" s="18">
        <v>5</v>
      </c>
      <c r="K28" s="18">
        <v>10</v>
      </c>
      <c r="L28" s="18">
        <v>10</v>
      </c>
      <c r="M28" s="18">
        <v>10</v>
      </c>
      <c r="N28" s="18">
        <v>10</v>
      </c>
      <c r="O28" s="18">
        <v>10</v>
      </c>
      <c r="P28" s="19">
        <v>0</v>
      </c>
    </row>
    <row r="29" spans="1:16" ht="16" customHeight="1" x14ac:dyDescent="0.3">
      <c r="B29" s="94"/>
      <c r="C29" s="52"/>
      <c r="D29" s="53"/>
      <c r="E29" s="52">
        <f>E28*E2*H2</f>
        <v>0</v>
      </c>
      <c r="F29" s="54">
        <f>F28*E2*H2</f>
        <v>0</v>
      </c>
      <c r="G29" s="55">
        <f>G28*E2*H2</f>
        <v>0</v>
      </c>
      <c r="H29" s="54">
        <f>H28*E2*H2</f>
        <v>5</v>
      </c>
      <c r="I29" s="54">
        <f>I28*E2*H2</f>
        <v>5</v>
      </c>
      <c r="J29" s="54">
        <f>J28*E2*H2</f>
        <v>5</v>
      </c>
      <c r="K29" s="54">
        <f>K28*E2*H2</f>
        <v>10</v>
      </c>
      <c r="L29" s="54">
        <f>L28*E2*H2</f>
        <v>10</v>
      </c>
      <c r="M29" s="54">
        <f>M28*E2*H2</f>
        <v>10</v>
      </c>
      <c r="N29" s="54">
        <f>N28*E2*H2</f>
        <v>10</v>
      </c>
      <c r="O29" s="54">
        <f>O28*E2*H2</f>
        <v>10</v>
      </c>
      <c r="P29" s="55">
        <f>P28*E2*H2</f>
        <v>0</v>
      </c>
    </row>
    <row r="30" spans="1:16" ht="16" customHeight="1" x14ac:dyDescent="0.3">
      <c r="B30" s="94"/>
      <c r="C30" s="56" t="s">
        <v>28</v>
      </c>
      <c r="D30" s="57" t="s">
        <v>18</v>
      </c>
      <c r="E30" s="62">
        <v>0</v>
      </c>
      <c r="F30" s="18">
        <v>0</v>
      </c>
      <c r="G30" s="19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0.5</v>
      </c>
      <c r="P30" s="19">
        <v>0</v>
      </c>
    </row>
    <row r="31" spans="1:16" x14ac:dyDescent="0.3">
      <c r="B31" s="95"/>
      <c r="C31" s="58"/>
      <c r="D31" s="59"/>
      <c r="E31" s="92"/>
      <c r="F31" s="59"/>
      <c r="G31" s="60"/>
      <c r="H31" s="59"/>
      <c r="I31" s="59"/>
      <c r="J31" s="59"/>
      <c r="K31" s="59"/>
      <c r="L31" s="59"/>
      <c r="M31" s="59"/>
      <c r="N31" s="59"/>
      <c r="O31" s="59">
        <f>O30*E2*H2</f>
        <v>0.5</v>
      </c>
      <c r="P31" s="60"/>
    </row>
    <row r="32" spans="1:16" x14ac:dyDescent="0.3">
      <c r="O32" t="s">
        <v>42</v>
      </c>
    </row>
    <row r="33" spans="3:7" x14ac:dyDescent="0.3">
      <c r="C33" s="1" t="s">
        <v>38</v>
      </c>
      <c r="D33" t="s">
        <v>39</v>
      </c>
      <c r="E33" t="s">
        <v>40</v>
      </c>
      <c r="G33" t="s">
        <v>41</v>
      </c>
    </row>
  </sheetData>
  <mergeCells count="2">
    <mergeCell ref="B5:B31"/>
    <mergeCell ref="A5:A19"/>
  </mergeCells>
  <pageMargins left="0.7" right="0.7" top="0.75" bottom="0.75" header="0.3" footer="0.3"/>
  <pageSetup scale="6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Ralph Dillard</dc:creator>
  <cp:lastModifiedBy>Ralph Dillard</cp:lastModifiedBy>
  <cp:lastPrinted>2016-09-09T00:33:31Z</cp:lastPrinted>
  <dcterms:created xsi:type="dcterms:W3CDTF">2016-09-08T03:12:38Z</dcterms:created>
  <dcterms:modified xsi:type="dcterms:W3CDTF">2016-09-27T19:19:29Z</dcterms:modified>
</cp:coreProperties>
</file>